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6" activeTab="0"/>
  </bookViews>
  <sheets>
    <sheet name="Arkusz2" sheetId="1" r:id="rId1"/>
  </sheets>
  <definedNames>
    <definedName name="Excel_BuiltIn__FilterDatabase" localSheetId="0">'Arkusz2'!$A$11:$K$11</definedName>
    <definedName name="_xlnm.Print_Area" localSheetId="0">'Arkusz2'!$A$1:$Q$40</definedName>
  </definedNames>
  <calcPr fullCalcOnLoad="1"/>
</workbook>
</file>

<file path=xl/sharedStrings.xml><?xml version="1.0" encoding="utf-8"?>
<sst xmlns="http://schemas.openxmlformats.org/spreadsheetml/2006/main" count="69" uniqueCount="47">
  <si>
    <t>…………………………………………………………..</t>
  </si>
  <si>
    <t>pieczęć Wykonawcy</t>
  </si>
  <si>
    <t>FORMULARZ CENOWY</t>
  </si>
  <si>
    <t>L.p.</t>
  </si>
  <si>
    <t>Opis przedmiotu zamówienia</t>
  </si>
  <si>
    <t>Opakowanie</t>
  </si>
  <si>
    <t>Nazwa produktu / producent / numer katalogowy*</t>
  </si>
  <si>
    <t>J.M.</t>
  </si>
  <si>
    <t>Ilość</t>
  </si>
  <si>
    <t>Cena jednostkowa netto</t>
  </si>
  <si>
    <t>VAT w %</t>
  </si>
  <si>
    <t>Wartość  netto w zł</t>
  </si>
  <si>
    <t>VAT w zł</t>
  </si>
  <si>
    <t>Wartość  brutto w zł</t>
  </si>
  <si>
    <t>szt.</t>
  </si>
  <si>
    <t>szt</t>
  </si>
  <si>
    <t>RAZEM:</t>
  </si>
  <si>
    <t>Wymagane przekazanie kart charakterystyki preparatów niebezpiecznych wraz z umową (z chwilą podpisania umowy)  w formie elektronicznej na płycie CD.                                                                                                                                                                                 Wykonawca zobowiązany będzie również w trakcie trwania umowy do powiadomienia Zamawiającego o wszelkich aktualizacjach informacji zawartych w kartach charakterystyki preparatów niebezpiecznych.</t>
  </si>
  <si>
    <t xml:space="preserve">WYMAGANA ULOTKA INFORMACYJNA O KAŻDYM PRODUKCIE, SPOSOBIE JEGO UŻYCIA ORAZ SKŁADZIE CHEMICZNYM DO SKŁADANEJ OFERTY PRZETARGOWEJ.                                                                                                                                                                       NA DOŁĄCZONYM DOKUMENCIE W PRAWYM GÓRNYM ROGU NALEŻY WPISAĆ NUMER POZYCJI PRZEDMIOTU ZAMÓWIENIU. </t>
  </si>
  <si>
    <t xml:space="preserve">*WYKONAWCA ZOBOWIĄZANY JEST WPISAĆ INFORMACJE DOTYCZĄCE KAŻDEGO WYMNIENIONEGO PRODUKTU STANOWIĄCEGO PRZEDMIOT ZAMÓWIENIA W SPOSÓB UMOŻLIWIAJĄCY IDENTYFIKACJĘ DOSTARCZONEGO TOWARU Z FAKTURĄ </t>
  </si>
  <si>
    <t>……………………………………</t>
  </si>
  <si>
    <t>…………………………………………………….………………………</t>
  </si>
  <si>
    <t xml:space="preserve">     miejscowość, data</t>
  </si>
  <si>
    <t xml:space="preserve">           podpis i pieczęć upoważnionego przedstawiciela Wykonawcy</t>
  </si>
  <si>
    <t>Produkt do higienicznego czyszczenia
głęboko mrożonych pomieszczeń i chłodni.
Skutecznie czyści do -30° C. Eliminuje
konieczność czasochłonnego odszraniania
lub rozmrażania pomieszczeń. Rozpuszcza i
usuwa tłuste i olejowe zabrudzenia z
powierzchni odpornych na wodę i alkohol.</t>
  </si>
  <si>
    <t>10 l</t>
  </si>
  <si>
    <t>Mocny, skuteczny żel na bazie kwasu solnego, do gruntownego czyszczenia muszli klozetowych i pisuarów, fug i innych powierzchni ceramicznych. niejonowe środki powierzchniowo czynne (&lt; 5%), kompozycje zapachowe Numer CAS: 7647-01-0 , kwas solny 1 - &lt; 10%, Numer CAS: 7664-38-2, kwas fosforowy 1 - &lt; 10%, Numer CAS: 25307-17-9, 2,2'-(oktadec-9-enilimino)bisetanol &lt; 1%,
 PH &lt;2</t>
  </si>
  <si>
    <t>Środek do czyszczenia i udrażniania rur, alkaliczny, silnie reaktywny. Nie zawiera
chloru. Skuteczny nawet przy całkowicie zatkanym odpływie. Skład: D-glukopiranozy, glikozydy oktylodecylowe Eye Dam 1 H318</t>
  </si>
  <si>
    <t>Skoncentrowany, płynny, alkaliczny środek do maszynowego mycia naczyń. Nie zawiera chloru, NTA i fosforanów, do wszystkich typów maszyn jednokomorowych i tunelowych. Zawiera związki chroniące dekor i części metalowe zmywarek. Do higienicznego mycia naczyń w zmywarkach uniwersalnych nadaje się do: porcelany, stali nierdzewnej, naczyń plastikowych, pojemników, szkła - we wszystkich twardości wody. Rozpuszcza szybko i bezpiecznie resztki żywności, uparty tłuszcz, skrobię i pozostałości białkowe. Zawiera: wodorotlenek potasu; kwas krzemowy, sól potasową.
Dozowanie: 3-6 ml / 1 l PH 13-14</t>
  </si>
  <si>
    <t>Przeznaczony do nabłyszczania naczyń we wszystkich profesjonalnych i  omowych zmywarkach do naczyń.  Skuteczny w zmywarkach jednokomorowych i tunelowych. Dzięki kwaśnemu odczynowi chroni elementy grzewcze przed osadzaniem się kamienia. Nie pieni się, przyśpiesza wysychanie naczyń, nabłyszcza. Dozowanie 0,8-2,0 ml na 1 litr wody PH &lt; 3</t>
  </si>
  <si>
    <t>250 ml</t>
  </si>
  <si>
    <t>10l</t>
  </si>
  <si>
    <t>1l</t>
  </si>
  <si>
    <t>5l</t>
  </si>
  <si>
    <t>Wielofunkcyjny preparat do czyszczenia i polerowania powierzchni ze stali nierdzewnej, szkła, plastiku, chromu, miedzi, niklu, brązu, srebra, złota, aluminium eloksalowanego. Nadaje się również do mycia płyt ceramicznych. Myje i pielęgnuje w jednym cyklu pracy. Pozostawia hydrofobową warstwę chroniącą przed ponownym zabrudzeniem. Produkt idealny do mycia nierdzewnych zlewozmywaków kuchennych, okapów, mebli i innych powierzchni
ze stali nierdzewnej.</t>
  </si>
  <si>
    <t>ZADANIE NR1- PŁYNY</t>
  </si>
  <si>
    <t xml:space="preserve"> Skoncentrowany, niskopieniący, bezzapachowy odkamieniacz. Do odkamieniania kwasoodpornych elementów grzewczych w urządzeniach np.: pralkach, zmywarkach do naczyń, expresach do kawy, czajnikach, kotłach, bojlerach, piecach, zastosowanie również w przemyśle spożywczym. Nie niszczy powierzchni ze stali nierdzewnej oraz powierzchni chromowanych.  Składniki zgodnie z rozporządzeniem o detergentach 648/2004/WE; kwas sulfamidowy. Numer CAS: 5329-14 6 kwas sulfamidowy 10-30%. Dozowanie 100-1500ml na 10l wody. PH &lt;2.</t>
  </si>
  <si>
    <t xml:space="preserve">Produkt do codziennej pielęgnacji i czyszczenia posadzek zabezpieczonych i niezabezpieczonych z PCV i kamienia naturalnego, gresu, betonu i powierzchni mikroporowatych. Środek na bazie rozpuszczalnych w wodzie polimerów. o przyjemnym świerzym zapachu. Chroni i zabezpiecza powierzchnie przed zabrudzeniem. Nadaje się do mycia maszynowego oraz mycia ręcznego. Składniki zgodnie z rozporządzeniem o detergentach 648/2004/WE : o minimalnym składzie: niejonowe środki powierzchniowo czynne (&lt; 5%), anionowe środki powierzchniowo czynne (&lt; 5%), NTA (kwas nitrylotrójoctowy) i jego sole (&lt; 5%). Numer CAS: 97489-15-1
kwasy sulfonowe, C14-17-sec-alkany, sole sodowe 1-10% Dozowanie od 20 - 160ml na 10l wody.PH 8-9. </t>
  </si>
  <si>
    <t xml:space="preserve">Alkoholowy środek do mycia wszystkich nawierzchni odpornych na działanie wody, meble, szafki, biurka, kaloryfery, ściany, poręcze, posadzki oraz szyby o zapachu owoców.  Składniki zgodnie z rozporządzeniem o detergentach 648/2004/WE : o minimalnym składzie: niejonowe środki powierzchniowo czynne (&lt; 5%), anionowe środki powierzchniowo czynne (&lt; 5%), kompozycje zapachowe. Numer CAS: 64-17-5
Etanol  1-10%. Dozowanie od 20-50ml na 10l wody. PH 7-9. </t>
  </si>
  <si>
    <t xml:space="preserve">Zasadowy środek do gruntownego doczyszczania posadzek gresowych, niezabezpiecznych polimerem posadzek PVC oraz z kamienia naturalnego(marmur,granit) z najtrudniejszych zabrudzeń. Preparat bezbarwny i bezzapachowy o minimalnym składzie:   niejonowe środki powierzchniowo czynne (&lt; 5%), amfoteryczne środki powierzchniowo czynne (&lt; 5%), NTA (kwas nitrylotrójoctowy) i jego sole (&lt; 5% niejonowe środki powierzchniowo czynne (&lt; 5%), mydło (&lt; 5%), fosfoniany (&lt; 5%) Numer CAS: 34590-94-8
(2-metoksymetyloetoksy)propanol
substancja nie jest klasyfikowana jako stwarzająca zagrożenie 1-10% Numer CAS: 122-99-6 2-fenoksyetanol 1) 1-10% Numer CAS: 166736-08-9
2-propyloheptanol etoksylowany, propoksylowany
1-10% Numer CAS: 1336-21-6 amoniak, roztwór &lt; 1%. Dozowanie od 80- 1000ml na 10l wody. PH 11. </t>
  </si>
  <si>
    <t xml:space="preserve"> mleczko czyszczące, o dużej zawartości naturalnych związków
odtłuszczających i ściernych. Produkt rozpuszczający tłuszcz i przypalenia z powierzchni odpornych na szorowanie. Nadaje się do stali nierdzewnej, emalii, ceramiki, plastiku. Składniki zgodnie z rozporządzeniem o detergentach 648/2004/WE: o minimalnym składzie anionowe środki powierzchniowo czynne (5-15%), niejonowe środki powierzchniowo czynne (5-15%), kompozycje zapachowe, środki konserwujące [METHYLCHLOROISOTHIAZOLINONE, METHYLISOTHIAZOLINONE]  PH 8-9</t>
  </si>
  <si>
    <t>Wysokoskoncentrowany, mocno odtłuszczający środek do mycia szkła i powierzchni ponadpodłogowych. Skuteczny nawet w przypadku mocnych zabrudzeń. Bezpieczny dla czyszczonych powierzchni. Przeznaczony do powierzchni odpornych na działanie wody i rozpuszczalników np.: szkła, pleksiglasu, luster, witryn, szkła przemysłowego, mebli lakierowanych, drzwi, kamienia naturalnego, plastików. Idealny do mycia dużych powierzchni szklanych przy użyciu ściągaczki. Nadaje się do profesjonalnych zastosowań w systemach dozujących. O minimalnym składzie:  Anionowe środki powierzchniowo czynne (&lt; 5%),
polikarboksylany (&lt; 5%). Alkohole, rozpuszczalniki rozpuszczalne w
wodzie, barwniki.Dozowanie 70 ml na 10 l wody PH 7-8</t>
  </si>
  <si>
    <t>Mieszalnik na 4 rodzaje chemikaliów o różnych stężeniach</t>
  </si>
  <si>
    <t>Załącznik nr 1.1 do wniosku</t>
  </si>
  <si>
    <t>Zasadowy środek do gruntownego doczyszczania posadzek gresowych z najtrudniejszych zabrudzeń, działający od stężenia  1%. Bezzapachowy! Nie zawiera związków powierzchniowo czynnych! Skład: fosforany (5-15%), polikarboksylany (&lt; 5%), Numer CAS: 64-17-5 etanol 1-10%, Numer CAS: 1310-58-3, wodorotlenek potasu 1-10%</t>
  </si>
  <si>
    <t>Do poz 2,8,4 Zamawiający wymaga automatycznych urządzeń dozujących z możliwością podłączenia  produktów w ilości 10 szt. Urządzenia powinny być mocowane na ścianie i mieć możliwość ustawienia różnych stężeń</t>
  </si>
  <si>
    <t>Skuteczny i mocny odkamieniacz do sanitariatów w koncentracie. Produkt do codziennej pielęgnacji i czyszczenia na bazie kwasu sulfamidowego. Zawiera inhibitory korozji zapewniając bezpieczeństwo czyszczonej  armaturze łazienkowej. Produkt bezpieczny dla czyszczonych powierzchni. Skład niejonowe środki powierzchniowo czynne (&lt; 5%), kompozycje zapachowe Numer CAS: 5329-14-6 kwas sulfamidowy 10-30% Dozowanie od 20-50ml na 10l wody. PH &lt;2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</si>
</sst>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62"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1"/>
      <color indexed="8"/>
      <name val="Arial Narrow"/>
      <family val="2"/>
    </font>
    <font>
      <sz val="12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10"/>
      <name val="Arial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0" fillId="0" borderId="0" applyFill="0" applyBorder="0" applyAlignment="0" applyProtection="0"/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3" fillId="0" borderId="0">
      <alignment horizontal="center" vertical="top"/>
      <protection/>
    </xf>
    <xf numFmtId="0" fontId="3" fillId="0" borderId="0">
      <alignment horizontal="right" vertical="top"/>
      <protection/>
    </xf>
    <xf numFmtId="0" fontId="3" fillId="0" borderId="0">
      <alignment horizontal="right" vertical="top"/>
      <protection/>
    </xf>
    <xf numFmtId="0" fontId="4" fillId="0" borderId="0">
      <alignment horizontal="right" vertical="top"/>
      <protection/>
    </xf>
    <xf numFmtId="0" fontId="4" fillId="0" borderId="0">
      <alignment horizontal="right" vertical="top"/>
      <protection/>
    </xf>
    <xf numFmtId="0" fontId="4" fillId="0" borderId="0">
      <alignment horizontal="center" vertical="top"/>
      <protection/>
    </xf>
    <xf numFmtId="0" fontId="1" fillId="0" borderId="0">
      <alignment horizontal="right" vertical="center"/>
      <protection/>
    </xf>
    <xf numFmtId="0" fontId="5" fillId="0" borderId="0">
      <alignment horizontal="left" vertical="top"/>
      <protection/>
    </xf>
    <xf numFmtId="0" fontId="6" fillId="0" borderId="0">
      <alignment horizontal="left" vertical="top"/>
      <protection/>
    </xf>
    <xf numFmtId="0" fontId="7" fillId="0" borderId="0">
      <alignment horizontal="left" vertical="top"/>
      <protection/>
    </xf>
    <xf numFmtId="0" fontId="2" fillId="0" borderId="0">
      <alignment horizontal="right" vertical="top"/>
      <protection/>
    </xf>
    <xf numFmtId="0" fontId="8" fillId="0" borderId="0">
      <alignment horizontal="center" vertical="top"/>
      <protection/>
    </xf>
    <xf numFmtId="0" fontId="3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3" fillId="0" borderId="0">
      <alignment horizontal="left" vertical="top"/>
      <protection/>
    </xf>
    <xf numFmtId="0" fontId="3" fillId="0" borderId="0">
      <alignment horizontal="right" vertical="top"/>
      <protection/>
    </xf>
    <xf numFmtId="0" fontId="3" fillId="0" borderId="0">
      <alignment horizontal="right" vertical="top"/>
      <protection/>
    </xf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6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0" fillId="0" borderId="10" xfId="0" applyFont="1" applyBorder="1" applyAlignment="1">
      <alignment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1" fillId="35" borderId="13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164" fontId="43" fillId="33" borderId="12" xfId="0" applyNumberFormat="1" applyFont="1" applyFill="1" applyBorder="1" applyAlignment="1">
      <alignment horizontal="center" vertical="center" wrapText="1"/>
    </xf>
    <xf numFmtId="10" fontId="43" fillId="33" borderId="12" xfId="0" applyNumberFormat="1" applyFont="1" applyFill="1" applyBorder="1" applyAlignment="1">
      <alignment horizontal="center" vertical="center" wrapText="1"/>
    </xf>
    <xf numFmtId="0" fontId="42" fillId="33" borderId="12" xfId="0" applyNumberFormat="1" applyFont="1" applyFill="1" applyBorder="1" applyAlignment="1">
      <alignment horizontal="center" vertical="center" wrapText="1"/>
    </xf>
    <xf numFmtId="0" fontId="42" fillId="33" borderId="12" xfId="68" applyFont="1" applyFill="1" applyBorder="1" applyAlignment="1">
      <alignment horizontal="center" vertical="center" wrapText="1"/>
      <protection/>
    </xf>
    <xf numFmtId="0" fontId="42" fillId="36" borderId="12" xfId="0" applyNumberFormat="1" applyFont="1" applyFill="1" applyBorder="1" applyAlignment="1">
      <alignment horizontal="center" vertical="center" wrapText="1"/>
    </xf>
    <xf numFmtId="4" fontId="43" fillId="34" borderId="13" xfId="0" applyNumberFormat="1" applyFont="1" applyFill="1" applyBorder="1" applyAlignment="1">
      <alignment vertical="center" wrapText="1"/>
    </xf>
    <xf numFmtId="4" fontId="43" fillId="34" borderId="14" xfId="0" applyNumberFormat="1" applyFont="1" applyFill="1" applyBorder="1" applyAlignment="1">
      <alignment vertical="center" wrapText="1"/>
    </xf>
    <xf numFmtId="4" fontId="43" fillId="34" borderId="15" xfId="0" applyNumberFormat="1" applyFont="1" applyFill="1" applyBorder="1" applyAlignment="1">
      <alignment vertical="center" wrapText="1"/>
    </xf>
    <xf numFmtId="164" fontId="43" fillId="34" borderId="12" xfId="0" applyNumberFormat="1" applyFont="1" applyFill="1" applyBorder="1" applyAlignment="1">
      <alignment horizontal="center" vertical="center" wrapText="1"/>
    </xf>
    <xf numFmtId="164" fontId="41" fillId="34" borderId="12" xfId="0" applyNumberFormat="1" applyFont="1" applyFill="1" applyBorder="1" applyAlignment="1">
      <alignment horizontal="center" vertical="center" wrapText="1"/>
    </xf>
    <xf numFmtId="4" fontId="43" fillId="34" borderId="16" xfId="0" applyNumberFormat="1" applyFont="1" applyFill="1" applyBorder="1" applyAlignment="1">
      <alignment horizontal="center" vertical="center" wrapText="1"/>
    </xf>
    <xf numFmtId="4" fontId="43" fillId="34" borderId="0" xfId="0" applyNumberFormat="1" applyFont="1" applyFill="1" applyBorder="1" applyAlignment="1">
      <alignment horizontal="center" vertical="center" wrapText="1"/>
    </xf>
    <xf numFmtId="164" fontId="43" fillId="34" borderId="17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6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0" xfId="53"/>
    <cellStyle name="S1" xfId="54"/>
    <cellStyle name="S10" xfId="55"/>
    <cellStyle name="S11" xfId="56"/>
    <cellStyle name="S12" xfId="57"/>
    <cellStyle name="S13" xfId="58"/>
    <cellStyle name="S14" xfId="59"/>
    <cellStyle name="S15" xfId="60"/>
    <cellStyle name="S16" xfId="61"/>
    <cellStyle name="S17" xfId="62"/>
    <cellStyle name="S18" xfId="63"/>
    <cellStyle name="S2" xfId="64"/>
    <cellStyle name="S3" xfId="65"/>
    <cellStyle name="S4" xfId="66"/>
    <cellStyle name="S5" xfId="67"/>
    <cellStyle name="S6" xfId="68"/>
    <cellStyle name="S7" xfId="69"/>
    <cellStyle name="S8" xfId="70"/>
    <cellStyle name="S9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="90" zoomScaleSheetLayoutView="90" zoomScalePageLayoutView="0" workbookViewId="0" topLeftCell="A13">
      <selection activeCell="B15" sqref="B15"/>
    </sheetView>
  </sheetViews>
  <sheetFormatPr defaultColWidth="9.140625" defaultRowHeight="12.75"/>
  <cols>
    <col min="1" max="1" width="19.00390625" style="0" customWidth="1"/>
    <col min="2" max="2" width="61.7109375" style="1" customWidth="1"/>
    <col min="3" max="3" width="15.28125" style="0" customWidth="1"/>
    <col min="4" max="4" width="37.8515625" style="0" hidden="1" customWidth="1"/>
    <col min="5" max="5" width="6.8515625" style="0" customWidth="1"/>
    <col min="6" max="6" width="7.28125" style="0" customWidth="1"/>
    <col min="7" max="7" width="23.8515625" style="0" customWidth="1"/>
    <col min="8" max="8" width="8.8515625" style="0" customWidth="1"/>
    <col min="9" max="9" width="26.421875" style="0" customWidth="1"/>
    <col min="10" max="10" width="20.140625" style="0" hidden="1" customWidth="1"/>
    <col min="11" max="11" width="31.421875" style="0" customWidth="1"/>
    <col min="12" max="12" width="0" style="0" hidden="1" customWidth="1"/>
  </cols>
  <sheetData>
    <row r="1" spans="1:11" ht="15.75">
      <c r="A1" s="54"/>
      <c r="B1" s="54"/>
      <c r="C1" s="54"/>
      <c r="D1" s="54"/>
      <c r="E1" s="54"/>
      <c r="F1" s="2"/>
      <c r="G1" s="3"/>
      <c r="H1" s="3"/>
      <c r="I1" s="3"/>
      <c r="J1" s="3"/>
      <c r="K1" s="4" t="s">
        <v>43</v>
      </c>
    </row>
    <row r="2" spans="1:11" ht="39.75" customHeight="1">
      <c r="A2" s="3"/>
      <c r="B2" s="5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6"/>
      <c r="C3" s="6"/>
      <c r="D3" s="6"/>
      <c r="E3" s="6"/>
      <c r="F3" s="6"/>
      <c r="G3" s="6"/>
      <c r="H3" s="6"/>
      <c r="I3" s="6"/>
      <c r="J3" s="6"/>
      <c r="K3" s="6"/>
    </row>
    <row r="4" spans="1:11" ht="15">
      <c r="A4" s="6"/>
      <c r="C4" s="6"/>
      <c r="D4" s="6"/>
      <c r="E4" s="6"/>
      <c r="F4" s="6"/>
      <c r="G4" s="6"/>
      <c r="H4" s="6"/>
      <c r="I4" s="6"/>
      <c r="J4" s="6"/>
      <c r="K4" s="6"/>
    </row>
    <row r="5" spans="1:11" ht="21" customHeight="1">
      <c r="A5" s="6"/>
      <c r="B5" s="7" t="s">
        <v>0</v>
      </c>
      <c r="C5" s="8"/>
      <c r="D5" s="6"/>
      <c r="E5" s="6"/>
      <c r="F5" s="6"/>
      <c r="G5" s="6"/>
      <c r="H5" s="6"/>
      <c r="I5" s="6"/>
      <c r="J5" s="6"/>
      <c r="K5" s="6"/>
    </row>
    <row r="6" spans="2:11" ht="18.75" customHeight="1">
      <c r="B6" s="7" t="s">
        <v>1</v>
      </c>
      <c r="C6" s="9"/>
      <c r="D6" s="10" t="s">
        <v>2</v>
      </c>
      <c r="E6" s="10"/>
      <c r="F6" s="9"/>
      <c r="G6" s="9"/>
      <c r="H6" s="9"/>
      <c r="I6" s="9"/>
      <c r="J6" s="9"/>
      <c r="K6" s="9"/>
    </row>
    <row r="7" ht="16.5" customHeight="1"/>
    <row r="8" spans="1:11" ht="16.5" customHeight="1">
      <c r="A8" s="11"/>
      <c r="B8" s="12"/>
      <c r="C8" s="11"/>
      <c r="D8" s="11"/>
      <c r="E8" s="11"/>
      <c r="F8" s="11"/>
      <c r="G8" s="11"/>
      <c r="H8" s="11"/>
      <c r="I8" s="11"/>
      <c r="J8" s="11"/>
      <c r="K8" s="11"/>
    </row>
    <row r="9" spans="1:11" ht="33" customHeight="1">
      <c r="A9" s="34" t="s">
        <v>35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s="13" customFormat="1" ht="31.5">
      <c r="A10" s="35" t="s">
        <v>3</v>
      </c>
      <c r="B10" s="36" t="s">
        <v>4</v>
      </c>
      <c r="C10" s="36" t="s">
        <v>5</v>
      </c>
      <c r="D10" s="36" t="s">
        <v>6</v>
      </c>
      <c r="E10" s="36" t="s">
        <v>7</v>
      </c>
      <c r="F10" s="36" t="s">
        <v>8</v>
      </c>
      <c r="G10" s="36" t="s">
        <v>9</v>
      </c>
      <c r="H10" s="36" t="s">
        <v>10</v>
      </c>
      <c r="I10" s="36" t="s">
        <v>11</v>
      </c>
      <c r="J10" s="36" t="s">
        <v>12</v>
      </c>
      <c r="K10" s="36" t="s">
        <v>13</v>
      </c>
    </row>
    <row r="11" spans="1:11" s="14" customFormat="1" ht="171" customHeight="1">
      <c r="A11" s="37">
        <v>1</v>
      </c>
      <c r="B11" s="38" t="s">
        <v>24</v>
      </c>
      <c r="C11" s="38" t="s">
        <v>25</v>
      </c>
      <c r="D11" s="39"/>
      <c r="E11" s="38" t="s">
        <v>14</v>
      </c>
      <c r="F11" s="38">
        <v>5</v>
      </c>
      <c r="G11" s="40"/>
      <c r="H11" s="41"/>
      <c r="I11" s="40"/>
      <c r="J11" s="40"/>
      <c r="K11" s="40"/>
    </row>
    <row r="12" spans="1:11" s="14" customFormat="1" ht="230.25" customHeight="1">
      <c r="A12" s="37">
        <f>A11+1</f>
        <v>2</v>
      </c>
      <c r="B12" s="42" t="s">
        <v>37</v>
      </c>
      <c r="C12" s="38" t="s">
        <v>31</v>
      </c>
      <c r="D12" s="39"/>
      <c r="E12" s="38" t="s">
        <v>15</v>
      </c>
      <c r="F12" s="38">
        <v>80</v>
      </c>
      <c r="G12" s="40"/>
      <c r="H12" s="41"/>
      <c r="I12" s="40"/>
      <c r="J12" s="40"/>
      <c r="K12" s="40"/>
    </row>
    <row r="13" spans="1:11" s="14" customFormat="1" ht="161.25" customHeight="1">
      <c r="A13" s="37">
        <f aca="true" t="shared" si="0" ref="A13:A23">A12+1</f>
        <v>3</v>
      </c>
      <c r="B13" s="42" t="s">
        <v>38</v>
      </c>
      <c r="C13" s="38" t="s">
        <v>31</v>
      </c>
      <c r="D13" s="39"/>
      <c r="E13" s="43" t="s">
        <v>15</v>
      </c>
      <c r="F13" s="38">
        <v>30</v>
      </c>
      <c r="G13" s="40"/>
      <c r="H13" s="41"/>
      <c r="I13" s="40"/>
      <c r="J13" s="40"/>
      <c r="K13" s="40"/>
    </row>
    <row r="14" spans="1:11" s="14" customFormat="1" ht="171" customHeight="1">
      <c r="A14" s="37">
        <f t="shared" si="0"/>
        <v>4</v>
      </c>
      <c r="B14" s="44" t="s">
        <v>46</v>
      </c>
      <c r="C14" s="38" t="s">
        <v>31</v>
      </c>
      <c r="D14" s="39"/>
      <c r="E14" s="43" t="s">
        <v>14</v>
      </c>
      <c r="F14" s="38">
        <v>25</v>
      </c>
      <c r="G14" s="40"/>
      <c r="H14" s="41"/>
      <c r="I14" s="40"/>
      <c r="J14" s="40"/>
      <c r="K14" s="40"/>
    </row>
    <row r="15" spans="1:11" s="14" customFormat="1" ht="273" customHeight="1">
      <c r="A15" s="37">
        <f t="shared" si="0"/>
        <v>5</v>
      </c>
      <c r="B15" s="42" t="s">
        <v>39</v>
      </c>
      <c r="C15" s="38" t="s">
        <v>31</v>
      </c>
      <c r="D15" s="39"/>
      <c r="E15" s="43" t="s">
        <v>14</v>
      </c>
      <c r="F15" s="38">
        <v>10</v>
      </c>
      <c r="G15" s="40"/>
      <c r="H15" s="41"/>
      <c r="I15" s="40"/>
      <c r="J15" s="40"/>
      <c r="K15" s="40"/>
    </row>
    <row r="16" spans="1:11" s="14" customFormat="1" ht="217.5" customHeight="1">
      <c r="A16" s="37">
        <f t="shared" si="0"/>
        <v>6</v>
      </c>
      <c r="B16" s="42" t="s">
        <v>40</v>
      </c>
      <c r="C16" s="38" t="s">
        <v>32</v>
      </c>
      <c r="D16" s="39"/>
      <c r="E16" s="43" t="s">
        <v>15</v>
      </c>
      <c r="F16" s="38">
        <v>40</v>
      </c>
      <c r="G16" s="40"/>
      <c r="H16" s="41"/>
      <c r="I16" s="40"/>
      <c r="J16" s="40"/>
      <c r="K16" s="40"/>
    </row>
    <row r="17" spans="1:11" s="14" customFormat="1" ht="201.75" customHeight="1">
      <c r="A17" s="37">
        <f t="shared" si="0"/>
        <v>7</v>
      </c>
      <c r="B17" s="38" t="s">
        <v>36</v>
      </c>
      <c r="C17" s="38" t="s">
        <v>32</v>
      </c>
      <c r="D17" s="39"/>
      <c r="E17" s="43" t="s">
        <v>15</v>
      </c>
      <c r="F17" s="38">
        <v>35</v>
      </c>
      <c r="G17" s="40"/>
      <c r="H17" s="41"/>
      <c r="I17" s="40"/>
      <c r="J17" s="40"/>
      <c r="K17" s="40"/>
    </row>
    <row r="18" spans="1:11" s="14" customFormat="1" ht="234.75" customHeight="1">
      <c r="A18" s="37">
        <f t="shared" si="0"/>
        <v>8</v>
      </c>
      <c r="B18" s="42" t="s">
        <v>41</v>
      </c>
      <c r="C18" s="38" t="s">
        <v>33</v>
      </c>
      <c r="D18" s="39"/>
      <c r="E18" s="43" t="s">
        <v>14</v>
      </c>
      <c r="F18" s="38">
        <v>5</v>
      </c>
      <c r="G18" s="40"/>
      <c r="H18" s="41"/>
      <c r="I18" s="40"/>
      <c r="J18" s="40"/>
      <c r="K18" s="40"/>
    </row>
    <row r="19" spans="1:11" s="14" customFormat="1" ht="141.75" customHeight="1">
      <c r="A19" s="37">
        <f t="shared" si="0"/>
        <v>9</v>
      </c>
      <c r="B19" s="42" t="s">
        <v>26</v>
      </c>
      <c r="C19" s="38" t="s">
        <v>32</v>
      </c>
      <c r="D19" s="39"/>
      <c r="E19" s="43" t="s">
        <v>15</v>
      </c>
      <c r="F19" s="38">
        <v>300</v>
      </c>
      <c r="G19" s="40"/>
      <c r="H19" s="41"/>
      <c r="I19" s="40"/>
      <c r="J19" s="40"/>
      <c r="K19" s="40"/>
    </row>
    <row r="20" spans="1:11" s="14" customFormat="1" ht="176.25" customHeight="1">
      <c r="A20" s="37">
        <f t="shared" si="0"/>
        <v>10</v>
      </c>
      <c r="B20" s="38" t="s">
        <v>34</v>
      </c>
      <c r="C20" s="38" t="s">
        <v>30</v>
      </c>
      <c r="D20" s="39"/>
      <c r="E20" s="43" t="s">
        <v>15</v>
      </c>
      <c r="F20" s="38">
        <v>20</v>
      </c>
      <c r="G20" s="40"/>
      <c r="H20" s="41"/>
      <c r="I20" s="40"/>
      <c r="J20" s="40"/>
      <c r="K20" s="40"/>
    </row>
    <row r="21" spans="1:11" s="14" customFormat="1" ht="159" customHeight="1">
      <c r="A21" s="37">
        <f t="shared" si="0"/>
        <v>11</v>
      </c>
      <c r="B21" s="42" t="s">
        <v>27</v>
      </c>
      <c r="C21" s="38" t="s">
        <v>32</v>
      </c>
      <c r="D21" s="39"/>
      <c r="E21" s="43" t="s">
        <v>15</v>
      </c>
      <c r="F21" s="38">
        <v>20</v>
      </c>
      <c r="G21" s="40"/>
      <c r="H21" s="41"/>
      <c r="I21" s="40"/>
      <c r="J21" s="40"/>
      <c r="K21" s="40"/>
    </row>
    <row r="22" spans="1:11" s="14" customFormat="1" ht="207" customHeight="1">
      <c r="A22" s="37">
        <f t="shared" si="0"/>
        <v>12</v>
      </c>
      <c r="B22" s="42" t="s">
        <v>28</v>
      </c>
      <c r="C22" s="38" t="s">
        <v>31</v>
      </c>
      <c r="D22" s="39"/>
      <c r="E22" s="43" t="s">
        <v>14</v>
      </c>
      <c r="F22" s="38">
        <v>15</v>
      </c>
      <c r="G22" s="40"/>
      <c r="H22" s="41"/>
      <c r="I22" s="40"/>
      <c r="J22" s="40"/>
      <c r="K22" s="40"/>
    </row>
    <row r="23" spans="1:11" s="14" customFormat="1" ht="131.25" customHeight="1">
      <c r="A23" s="37">
        <f t="shared" si="0"/>
        <v>13</v>
      </c>
      <c r="B23" s="38" t="s">
        <v>29</v>
      </c>
      <c r="C23" s="38" t="s">
        <v>31</v>
      </c>
      <c r="D23" s="39"/>
      <c r="E23" s="43" t="s">
        <v>14</v>
      </c>
      <c r="F23" s="38">
        <v>15</v>
      </c>
      <c r="G23" s="40"/>
      <c r="H23" s="41"/>
      <c r="I23" s="40"/>
      <c r="J23" s="40"/>
      <c r="K23" s="40"/>
    </row>
    <row r="24" spans="1:11" s="14" customFormat="1" ht="131.25" customHeight="1">
      <c r="A24" s="37">
        <v>14</v>
      </c>
      <c r="B24" s="42" t="s">
        <v>44</v>
      </c>
      <c r="C24" s="38" t="s">
        <v>31</v>
      </c>
      <c r="D24" s="39"/>
      <c r="E24" s="43" t="s">
        <v>14</v>
      </c>
      <c r="F24" s="38">
        <v>8</v>
      </c>
      <c r="G24" s="40"/>
      <c r="H24" s="41"/>
      <c r="I24" s="40"/>
      <c r="J24" s="40"/>
      <c r="K24" s="40"/>
    </row>
    <row r="25" spans="1:11" s="14" customFormat="1" ht="120" customHeight="1">
      <c r="A25" s="37">
        <v>15</v>
      </c>
      <c r="B25" s="42" t="s">
        <v>42</v>
      </c>
      <c r="C25" s="38"/>
      <c r="D25" s="39"/>
      <c r="E25" s="43" t="s">
        <v>14</v>
      </c>
      <c r="F25" s="38">
        <v>10</v>
      </c>
      <c r="G25" s="40"/>
      <c r="H25" s="41"/>
      <c r="I25" s="40"/>
      <c r="J25" s="40"/>
      <c r="K25" s="40"/>
    </row>
    <row r="26" spans="1:11" ht="21.75" customHeight="1">
      <c r="A26" s="45" t="s">
        <v>16</v>
      </c>
      <c r="B26" s="46"/>
      <c r="C26" s="46"/>
      <c r="D26" s="46"/>
      <c r="E26" s="46"/>
      <c r="F26" s="46"/>
      <c r="G26" s="46"/>
      <c r="H26" s="47"/>
      <c r="I26" s="48">
        <f>SUM(I11:I25)</f>
        <v>0</v>
      </c>
      <c r="J26" s="49">
        <f>SUM(J11:J25)</f>
        <v>0</v>
      </c>
      <c r="K26" s="49">
        <f>SUM(K11:K25)</f>
        <v>0</v>
      </c>
    </row>
    <row r="27" spans="1:11" ht="44.25" customHeight="1">
      <c r="A27" s="50"/>
      <c r="B27" s="50"/>
      <c r="C27" s="50"/>
      <c r="D27" s="50"/>
      <c r="E27" s="50"/>
      <c r="F27" s="50"/>
      <c r="G27" s="51"/>
      <c r="H27" s="51"/>
      <c r="I27" s="52"/>
      <c r="J27" s="49"/>
      <c r="K27" s="49"/>
    </row>
    <row r="28" spans="1:11" ht="18" customHeight="1">
      <c r="A28" s="55"/>
      <c r="B28" s="55"/>
      <c r="C28" s="55"/>
      <c r="D28" s="55"/>
      <c r="E28" s="55"/>
      <c r="F28" s="55"/>
      <c r="G28" s="56"/>
      <c r="H28" s="56"/>
      <c r="I28" s="55"/>
      <c r="J28" s="55"/>
      <c r="K28" s="55"/>
    </row>
    <row r="29" spans="1:12" ht="34.5" customHeight="1">
      <c r="A29" s="57" t="s">
        <v>17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 ht="36.75" customHeight="1">
      <c r="A30" s="58" t="s">
        <v>18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ht="34.5" customHeight="1">
      <c r="A31" s="53" t="s">
        <v>19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1:11" ht="34.5" customHeight="1">
      <c r="A32" s="31" t="s">
        <v>45</v>
      </c>
      <c r="B32" s="32"/>
      <c r="C32" s="33"/>
      <c r="D32" s="33"/>
      <c r="E32" s="33"/>
      <c r="F32" s="33"/>
      <c r="G32" s="33"/>
      <c r="H32" s="33"/>
      <c r="I32" s="33"/>
      <c r="J32" s="33"/>
      <c r="K32" s="33"/>
    </row>
    <row r="33" spans="1:10" ht="12.75">
      <c r="A33" s="15"/>
      <c r="B33" s="15"/>
      <c r="C33" s="16"/>
      <c r="D33" s="17"/>
      <c r="E33" s="17"/>
      <c r="F33" s="17"/>
      <c r="G33" s="17"/>
      <c r="H33" s="17"/>
      <c r="I33" s="17"/>
      <c r="J33" s="17"/>
    </row>
    <row r="34" spans="1:10" ht="43.5" customHeight="1">
      <c r="A34" s="18"/>
      <c r="B34" s="5"/>
      <c r="C34" s="3"/>
      <c r="D34" s="3"/>
      <c r="E34" s="3"/>
      <c r="F34" s="3"/>
      <c r="G34" s="3"/>
      <c r="H34" s="3"/>
      <c r="I34" s="19"/>
      <c r="J34" s="3"/>
    </row>
    <row r="35" spans="1:11" ht="15.75">
      <c r="A35" s="18"/>
      <c r="B35" s="20" t="s">
        <v>20</v>
      </c>
      <c r="C35" s="3"/>
      <c r="D35" s="3"/>
      <c r="E35" s="3"/>
      <c r="F35" s="3"/>
      <c r="G35" s="3"/>
      <c r="H35" s="12" t="s">
        <v>21</v>
      </c>
      <c r="I35" s="12"/>
      <c r="J35" s="12"/>
      <c r="K35" s="21"/>
    </row>
    <row r="36" spans="2:11" ht="16.5">
      <c r="B36" s="22" t="s">
        <v>22</v>
      </c>
      <c r="C36" s="23"/>
      <c r="D36" s="23"/>
      <c r="E36" s="23"/>
      <c r="F36" s="23"/>
      <c r="G36" s="23"/>
      <c r="H36" s="24"/>
      <c r="I36" s="25" t="s">
        <v>23</v>
      </c>
      <c r="J36" s="24"/>
      <c r="K36" s="26"/>
    </row>
    <row r="37" spans="2:11" ht="15.75">
      <c r="B37" s="27"/>
      <c r="C37" s="28"/>
      <c r="D37" s="28"/>
      <c r="E37" s="28"/>
      <c r="F37" s="28"/>
      <c r="G37" s="28"/>
      <c r="H37" s="3"/>
      <c r="I37" s="3"/>
      <c r="J37" s="3"/>
      <c r="K37" s="28"/>
    </row>
    <row r="38" spans="2:11" ht="15.75">
      <c r="B38" s="29"/>
      <c r="C38" s="28"/>
      <c r="D38" s="28"/>
      <c r="E38" s="28"/>
      <c r="F38" s="28"/>
      <c r="G38" s="28"/>
      <c r="H38" s="28"/>
      <c r="I38" s="28"/>
      <c r="J38" s="28"/>
      <c r="K38" s="28"/>
    </row>
    <row r="39" spans="2:11" ht="15.75">
      <c r="B39" s="29"/>
      <c r="C39" s="28"/>
      <c r="D39" s="28"/>
      <c r="E39" s="28"/>
      <c r="F39" s="28"/>
      <c r="G39" s="28"/>
      <c r="H39" s="28"/>
      <c r="I39" s="28"/>
      <c r="J39" s="28"/>
      <c r="K39" s="30"/>
    </row>
    <row r="40" spans="2:11" ht="15.75">
      <c r="B40" s="29"/>
      <c r="C40" s="28"/>
      <c r="D40" s="28"/>
      <c r="E40" s="28"/>
      <c r="F40" s="28"/>
      <c r="G40" s="28"/>
      <c r="H40" s="28"/>
      <c r="I40" s="28"/>
      <c r="J40" s="28"/>
      <c r="K40" s="30"/>
    </row>
  </sheetData>
  <sheetProtection selectLockedCells="1" selectUnlockedCells="1"/>
  <mergeCells count="5">
    <mergeCell ref="A31:L31"/>
    <mergeCell ref="A1:E1"/>
    <mergeCell ref="A28:K28"/>
    <mergeCell ref="A29:L29"/>
    <mergeCell ref="A30:L30"/>
  </mergeCells>
  <printOptions/>
  <pageMargins left="0.43333333333333335" right="0.2361111111111111" top="0.7479166666666667" bottom="0.4" header="0.5118055555555555" footer="0.5118055555555555"/>
  <pageSetup horizontalDpi="600" verticalDpi="600" orientation="landscape" paperSize="9" scale="55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iczubska</cp:lastModifiedBy>
  <cp:lastPrinted>2023-06-19T07:08:00Z</cp:lastPrinted>
  <dcterms:modified xsi:type="dcterms:W3CDTF">2023-07-13T05:34:16Z</dcterms:modified>
  <cp:category/>
  <cp:version/>
  <cp:contentType/>
  <cp:contentStatus/>
</cp:coreProperties>
</file>